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<sst xmlns="http://schemas.openxmlformats.org/spreadsheetml/2006/main" count="208" uniqueCount="134">
  <si>
    <t>附件：2024年舟山市卫生健康委员会部分直属事业单位公开招聘事业单位工作人员（第三批）计划表</t>
  </si>
  <si>
    <t>单位</t>
  </si>
  <si>
    <t>序号</t>
  </si>
  <si>
    <t>招聘岗位</t>
  </si>
  <si>
    <t>需求专业</t>
  </si>
  <si>
    <t>需求学历学位</t>
  </si>
  <si>
    <t>招聘计划数</t>
  </si>
  <si>
    <t>备注</t>
  </si>
  <si>
    <t>联系电话</t>
  </si>
  <si>
    <t>舟山市妇女儿童医院</t>
  </si>
  <si>
    <t>妇产科/妇保科</t>
  </si>
  <si>
    <t>研究生：妇产科学、临床医学（妇产科学方向）
本科：临床医学</t>
  </si>
  <si>
    <t>硕士研究生及以上（经住培合格的本科学历临床医师，按硕士研究生同等对待）</t>
  </si>
  <si>
    <t xml:space="preserve">
1.年龄要求35周岁及以下（1988年4月1日后出生）；
2.2023年及之前毕业的研究生要求取得住院医师规范化培训合格证书。</t>
  </si>
  <si>
    <t>0580-2065040</t>
  </si>
  <si>
    <t>儿科/儿保科1</t>
  </si>
  <si>
    <t>研究生：儿科学、临床医学（儿科学方向）
本科：临床医学、儿科学</t>
  </si>
  <si>
    <t>内科</t>
  </si>
  <si>
    <t>研究生：临床医学（内科学方向）、内科学（心血管内科学、肾脏内科学、内分泌内科学与代谢疾病学方向）、中西医结合类（心血管病学、肾脏病学、内分泌代谢病方向）
本科：临床医学、中西医临床医学</t>
  </si>
  <si>
    <t>中医科</t>
  </si>
  <si>
    <t>研究生：中医儿科学、中医内科学
本科：中医学、中医儿科学</t>
  </si>
  <si>
    <t>放射科1</t>
  </si>
  <si>
    <t>研究生：放射影像学、临床医学
本科：临床医学、医学影像学、放射医学</t>
  </si>
  <si>
    <t>超声科</t>
  </si>
  <si>
    <t>研究生：超声医学、临床医学
本科：临床医学、医学影像学</t>
  </si>
  <si>
    <t>儿科/儿保科2</t>
  </si>
  <si>
    <t>临床医学、儿科学</t>
  </si>
  <si>
    <t>全日制普通高校本科及以上</t>
  </si>
  <si>
    <t>1.年龄要求35周岁及以下（1988年4月1日后出生）；                               2.2022年及之前毕业的要求取得医师资格证书。</t>
  </si>
  <si>
    <t>眼科</t>
  </si>
  <si>
    <t>临床医学</t>
  </si>
  <si>
    <t>病理科</t>
  </si>
  <si>
    <t>功能检查科（心电图、脑电图、肌电图）</t>
  </si>
  <si>
    <t>放射科2</t>
  </si>
  <si>
    <t>医学影像技术</t>
  </si>
  <si>
    <t>1.年龄要求35周岁及以下（1988年4月1日后出生）；
2.2021年及之前毕业的要求取得技师专业技术资格证书。</t>
  </si>
  <si>
    <t>临床护理</t>
  </si>
  <si>
    <t>护理学、助产学</t>
  </si>
  <si>
    <t>全日制普通高校大专及以上</t>
  </si>
  <si>
    <t>1.年龄要求30周岁及以下（1993年4月1日后出生）；               
2.2023年及之前毕业的，须有三级医院工作经历且取得护士执业资格证书。</t>
  </si>
  <si>
    <t>小计</t>
  </si>
  <si>
    <t>舟山市中医院</t>
  </si>
  <si>
    <t>骨科</t>
  </si>
  <si>
    <t>研究生：骨科学、临床医学（骨科学方向）、外科学（骨外科学方向）、中医骨伤科学、中西医结合临床类（骨伤科学方向）                                             本科：临床医学、中医学、中医骨伤科学、中西医临床医学</t>
  </si>
  <si>
    <t xml:space="preserve">1.年龄要求35周岁及以下（1988年4月1日后出生）；
2.2023年及之前毕业的研究生要求取得住院医师规范化培训合格证书。     </t>
  </si>
  <si>
    <t>0580-8123901</t>
  </si>
  <si>
    <t>肛肠科</t>
  </si>
  <si>
    <t xml:space="preserve">研究生：临床医学（外科学方向）、外科学（肛肠病学方向）、中医肛肠病科学、中医外科学（肛肠病学方向）、中西医结合临床类（肛肠病学方向）                                        本科：临床医学、中医学、中西医临床医学  </t>
  </si>
  <si>
    <t>麻醉科</t>
  </si>
  <si>
    <t>研究生：临床医学、麻醉学                                    本科：临床医学、麻醉学</t>
  </si>
  <si>
    <t>风湿免疫科</t>
  </si>
  <si>
    <t xml:space="preserve">研究生：临床医学（内科学方向）、内科学、中医内科学（风湿免疫病方向）、中西医结合临床类（风湿免疫病方向）                                        
本科：临床医学、中医学、中西医临床医学  </t>
  </si>
  <si>
    <t>脑病科/老年医学科</t>
  </si>
  <si>
    <t>研究生：老年医学、临床医学（内科学方向）、内科学、全科医学、神经病学、中医老年病学、中医内科学、中西医结合临床                                             
本科：临床医学、中医学、中西医临床医学</t>
  </si>
  <si>
    <t>急诊科（院前急救）</t>
  </si>
  <si>
    <t>研究生：急诊医学、临床医学（内科学、外科学方向）、内科学、全科医学、外科学、重症医学、中医内科学、中西医结合临床、中西医结合重症医学                  
本科：临床医学、中医学、中西医临床医学</t>
  </si>
  <si>
    <t>康复科</t>
  </si>
  <si>
    <t>研究生：康复医学与理疗学、老年医学、临床医学（内科学方向）、内科学、全科医学、中医康复学、中医内科学、中西医结合临床                                            本科：临床医学、中医学、中医康复学、中西医临床医学</t>
  </si>
  <si>
    <t>感染科</t>
  </si>
  <si>
    <t>研究生：感染病学、临床医学（内科学方向）、内科学（感染病学方向）、中医内科学（肝病方向）、中西医结合临床类（肝病方向）
本科：临床医学、中医学、中西医临床医学</t>
  </si>
  <si>
    <t>呼吸科</t>
  </si>
  <si>
    <t>研究生：临床医学（内科学方向）、内科学、中医内科学（呼吸系统疾病方向）、中西医结合临床类（呼吸系统疾病方向）                                                    本科：临床医学、中医学、中西医临床医学</t>
  </si>
  <si>
    <t>妇科</t>
  </si>
  <si>
    <t>研究生：中医妇科学 、中西医结合临床类（妇科方向）                                         本科：中医学、中西医临床医学</t>
  </si>
  <si>
    <t>儿科</t>
  </si>
  <si>
    <t>研究生：中医儿科学、中西医结合临床类（儿科方向）  
本科：中医学、中西医临床医学</t>
  </si>
  <si>
    <t>药剂科（制剂室）</t>
  </si>
  <si>
    <t>中药学、中药制剂学</t>
  </si>
  <si>
    <t>硕士研究生及以上</t>
  </si>
  <si>
    <t>1.年龄要求35周岁及以下（1988年4月1日后出生）；
2.2023年及之前毕业的要求取得中药师专业技术资格证书。</t>
  </si>
  <si>
    <t>特技科（心电图、脑电图、肌电图）</t>
  </si>
  <si>
    <t xml:space="preserve">1.年龄要求35周岁及以下（1988年4月1日后出生）；                               2.2022年及之前毕业的要求取得医师资格证书。           </t>
  </si>
  <si>
    <t>放射科</t>
  </si>
  <si>
    <t>临床医学、医学影像学、放射医学</t>
  </si>
  <si>
    <t>超声医学科</t>
  </si>
  <si>
    <t>临床医学、医学影像学</t>
  </si>
  <si>
    <t>临床护理1</t>
  </si>
  <si>
    <t>护理学</t>
  </si>
  <si>
    <t xml:space="preserve">1.年龄要求30周岁及以下（1993年4月1日后出生）；            
2.2023年及之前毕业的要求取得护士执业资格证书。               </t>
  </si>
  <si>
    <t>康复治疗师</t>
  </si>
  <si>
    <t>康复治疗学</t>
  </si>
  <si>
    <t>病历编码员</t>
  </si>
  <si>
    <t>卫生事业管理、医学信息工程、公共事业管理（卫生事业管理方向）</t>
  </si>
  <si>
    <t>年龄要求35周岁及以下（1988年4月1日后出生）</t>
  </si>
  <si>
    <t>临床护理2</t>
  </si>
  <si>
    <t xml:space="preserve">1.年龄要求30周岁及以下（1993年4月1日后出生）；               
2.2023年及之前毕业的，须有三级医院工作经历且取得护士执业资格证书。            </t>
  </si>
  <si>
    <t>舟山市第二人民医院</t>
  </si>
  <si>
    <t>精神科1</t>
  </si>
  <si>
    <r>
      <t>研究生：精神病与精神卫生学</t>
    </r>
    <r>
      <rPr>
        <sz val="10"/>
        <color indexed="10"/>
        <rFont val="仿宋_GB2312"/>
        <family val="0"/>
      </rPr>
      <t xml:space="preserve"> </t>
    </r>
    <r>
      <rPr>
        <sz val="10"/>
        <rFont val="仿宋_GB2312"/>
        <family val="0"/>
      </rPr>
      <t xml:space="preserve">   
本科：精神医学</t>
    </r>
  </si>
  <si>
    <t xml:space="preserve">1.年龄要求35周岁及以下（1988年4月1日后出生）；
2.2023年及之前毕业的研究生要求取得住院医师规范化培训合格证书。           </t>
  </si>
  <si>
    <t>0580-2627973</t>
  </si>
  <si>
    <t>老年医学科1</t>
  </si>
  <si>
    <t xml:space="preserve">研究生：老年医学、临床医学（内科学方向）、内科学、中医老年病学、中医内科学、中医学  
本科：临床医学、中医学           </t>
  </si>
  <si>
    <t>精神科2</t>
  </si>
  <si>
    <t>临床医学、精神医学</t>
  </si>
  <si>
    <t xml:space="preserve">1.年龄要求35周岁及以下（1988年4月1日后出生）；                               2.2022年及之前毕业的要求取得医师资格证书。        </t>
  </si>
  <si>
    <t>老年医学科2</t>
  </si>
  <si>
    <t>特技科（B超方向）</t>
  </si>
  <si>
    <t>药剂科</t>
  </si>
  <si>
    <t>药学、临床药学</t>
  </si>
  <si>
    <t xml:space="preserve">1.年龄要求35周岁及以下（1988年4月1日后出生）；            
2.2022年及之前毕业的要求取得药师专业技术资格证书。        </t>
  </si>
  <si>
    <t>1.年龄要求30周岁及以下（1993年4月1日后出生）；                                       2.2023年及之前毕业的要求取得护士执业资格证书。</t>
  </si>
  <si>
    <t xml:space="preserve">11.年龄要求30周岁及以下（1993年4月1日后出生）；               
2.2023年及之前毕业的，须有三级医院工作经历且取得护士执业资格证书。 </t>
  </si>
  <si>
    <t>舟山市口腔医院</t>
  </si>
  <si>
    <t>口腔综合科1</t>
  </si>
  <si>
    <t xml:space="preserve">研究生：口腔临床医学、口腔医学（儿童口腔医学、牙周病学、口腔正畸学方向）
本科：口腔医学   </t>
  </si>
  <si>
    <t xml:space="preserve">1.年龄要求35周岁及以下（1988年4月1日后出生）；                  
2.2023年及之前毕业的研究生要求取得住院医师规范化培训合格证书。                                   </t>
  </si>
  <si>
    <t>0580-8176662</t>
  </si>
  <si>
    <t>口腔综合科2</t>
  </si>
  <si>
    <t>口腔医学</t>
  </si>
  <si>
    <t xml:space="preserve">1.年龄要求35周岁及以下（1988年4月1日后出生）；                               2.2022年及之前毕业的要求取得医师资格证书。      </t>
  </si>
  <si>
    <t>舟山市临城街道社区卫生服务中心</t>
  </si>
  <si>
    <t>全科</t>
  </si>
  <si>
    <t>研究生：临床医学（内科学方向、妇产科学方向）、内科学、全科医学、妇产科学 
本科：临床医学</t>
  </si>
  <si>
    <t xml:space="preserve">1.年龄要求35周岁及以下（1988年4月1日后出生）；               
2.2023年及之前毕业的研究生要求取得住院医师规范化培训合格证书。                                   </t>
  </si>
  <si>
    <t>0580-2083566</t>
  </si>
  <si>
    <t>护理</t>
  </si>
  <si>
    <t xml:space="preserve">1.年龄要求30周岁及以下（1993年4月1日后出生）；                                       2.2023年及之前毕业的要求取得护士执业资格证书。       </t>
  </si>
  <si>
    <t>舟山市千岛街道社区卫生服务中心</t>
  </si>
  <si>
    <t>全科医生1</t>
  </si>
  <si>
    <t>研究生：全科医学、临床医学（内科学方向）、内科学、老年医学
本科：临床医学</t>
  </si>
  <si>
    <t xml:space="preserve">1.年龄要求35周岁及以下（1988年4月1日后出生）；        
2.2023年及之前毕业的研究生要求取得住院医师规范化培训合格证书。       </t>
  </si>
  <si>
    <t>0580-2380029</t>
  </si>
  <si>
    <t>研究生：临床医学、影像医学与核医学、超声医学    
本科：临床医学、医学影像学</t>
  </si>
  <si>
    <t xml:space="preserve">1.年龄要求35周岁及以下（1988年4月1日后出生）；                
2.2023年及之前毕业的研究生要求取得住院医师规范化培训合格证书。                                   </t>
  </si>
  <si>
    <t>公共卫生科</t>
  </si>
  <si>
    <t>公共卫生与预防医学类</t>
  </si>
  <si>
    <t xml:space="preserve">1.年龄要求35周岁及以下（1988年4月1日后出生）；       
2.要求本科专业为预防医学。                </t>
  </si>
  <si>
    <t>全科医生2</t>
  </si>
  <si>
    <t xml:space="preserve">1.年龄要求35周岁及以下（1988年4月1日后出生）；                               2.2022年及之前毕业的要求取得医师资格证书。    </t>
  </si>
  <si>
    <t>中医康复科</t>
  </si>
  <si>
    <t>临床医学、中医康复学</t>
  </si>
  <si>
    <t xml:space="preserve">1.年龄要求30周岁及以下（1993年4月1日后出生）；                                       2.2023年及之前毕业的要求取得护士执业资格证书。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</si>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</sst>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name val="仿宋_GB2312"/>
      <family val="0"/>
    </font>
    <font>
      <sz val="11"/>
      <color indexed="8"/>
      <name val="宋体"/>
      <family val="0"/>
    </font>
    <font>
      <sz val="14"/>
      <color indexed="8"/>
      <name val="方正小标宋简体"/>
      <family val="0"/>
    </font>
    <font>
      <b/>
      <sz val="10"/>
      <color indexed="8"/>
      <name val="仿宋_GB2312"/>
      <family val="0"/>
    </font>
    <font>
      <b/>
      <sz val="10"/>
      <name val="仿宋_GB2312"/>
      <family val="0"/>
    </font>
    <font>
      <sz val="10"/>
      <name val="仿宋_GB2312"/>
      <family val="0"/>
    </font>
    <font>
      <sz val="10"/>
      <color indexed="8"/>
      <name val="仿宋_GB2312"/>
      <family val="0"/>
    </font>
    <font>
      <sz val="11"/>
      <color indexed="9"/>
      <name val="宋体"/>
      <family val="0"/>
    </font>
    <font>
      <sz val="11"/>
      <color indexed="62"/>
      <name val="宋体"/>
      <family val="0"/>
    </font>
    <font>
      <b/>
      <sz val="11"/>
      <color indexed="54"/>
      <name val="宋体"/>
      <family val="0"/>
    </font>
    <font>
      <b/>
      <sz val="18"/>
      <color indexed="54"/>
      <name val="宋体"/>
      <family val="0"/>
    </font>
    <font>
      <b/>
      <sz val="11"/>
      <color indexed="53"/>
      <name val="宋体"/>
      <family val="0"/>
    </font>
    <font>
      <u val="single"/>
      <sz val="11"/>
      <color indexed="12"/>
      <name val="宋体"/>
      <family val="0"/>
    </font>
    <font>
      <sz val="11"/>
      <color indexed="53"/>
      <name val="宋体"/>
      <family val="0"/>
    </font>
    <font>
      <u val="single"/>
      <sz val="11"/>
      <color indexed="20"/>
      <name val="宋体"/>
      <family val="0"/>
    </font>
    <font>
      <b/>
      <sz val="11"/>
      <color indexed="8"/>
      <name val="宋体"/>
      <family val="0"/>
    </font>
    <font>
      <b/>
      <sz val="11"/>
      <color indexed="63"/>
      <name val="宋体"/>
      <family val="0"/>
    </font>
    <font>
      <b/>
      <sz val="11"/>
      <color indexed="9"/>
      <name val="宋体"/>
      <family val="0"/>
    </font>
    <font>
      <b/>
      <sz val="15"/>
      <color indexed="54"/>
      <name val="宋体"/>
      <family val="0"/>
    </font>
    <font>
      <b/>
      <sz val="13"/>
      <color indexed="54"/>
      <name val="宋体"/>
      <family val="0"/>
    </font>
    <font>
      <sz val="11"/>
      <color indexed="16"/>
      <name val="宋体"/>
      <family val="0"/>
    </font>
    <font>
      <sz val="11"/>
      <color indexed="17"/>
      <name val="宋体"/>
      <family val="0"/>
    </font>
    <font>
      <i/>
      <sz val="11"/>
      <color indexed="23"/>
      <name val="宋体"/>
      <family val="0"/>
    </font>
    <font>
      <sz val="11"/>
      <color indexed="19"/>
      <name val="宋体"/>
      <family val="0"/>
    </font>
    <font>
      <sz val="11"/>
      <color indexed="10"/>
      <name val="宋体"/>
      <family val="0"/>
    </font>
    <font>
      <sz val="10"/>
      <color indexed="10"/>
      <name val="仿宋_GB2312"/>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方正小标宋简体"/>
      <family val="0"/>
    </font>
    <font>
      <b/>
      <sz val="10"/>
      <color theme="1"/>
      <name val="仿宋_GB2312"/>
      <family val="0"/>
    </font>
    <font>
      <sz val="10"/>
      <color rgb="FF000000"/>
      <name val="仿宋_GB2312"/>
      <family val="0"/>
    </font>
    <font>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style="thin"/>
      <right style="thin"/>
      <top>
        <color indexed="63"/>
      </top>
      <bottom style="thin"/>
    </border>
    <border>
      <left/>
      <right/>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right style="thin"/>
      <top style="thin"/>
      <bottom style="thin"/>
    </border>
    <border>
      <left>
        <color indexed="63"/>
      </left>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109">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9" fillId="0" borderId="0" xfId="0" applyFont="1" applyFill="1" applyBorder="1" applyAlignment="1">
      <alignment vertical="center"/>
    </xf>
    <xf numFmtId="0" fontId="0" fillId="0" borderId="0" xfId="0" applyFill="1" applyAlignment="1">
      <alignment horizontal="center" vertical="center"/>
    </xf>
    <xf numFmtId="0" fontId="48"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15"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7" fillId="0" borderId="9" xfId="15" applyFont="1" applyFill="1" applyBorder="1" applyAlignment="1">
      <alignment horizontal="center" vertical="center" wrapText="1"/>
      <protection/>
    </xf>
    <xf numFmtId="0" fontId="7" fillId="0" borderId="9" xfId="15" applyFont="1" applyFill="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2" xfId="15" applyFont="1" applyFill="1" applyBorder="1" applyAlignment="1">
      <alignment horizontal="left" vertical="center" wrapText="1"/>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7"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50" fillId="0" borderId="9" xfId="15" applyFont="1" applyFill="1" applyBorder="1" applyAlignment="1">
      <alignment horizontal="center" vertical="center" wrapText="1"/>
      <protection/>
    </xf>
    <xf numFmtId="0" fontId="51"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left" vertical="center"/>
    </xf>
    <xf numFmtId="0" fontId="51" fillId="0" borderId="9" xfId="0" applyFont="1" applyFill="1" applyBorder="1" applyAlignment="1">
      <alignment horizontal="center" vertical="center"/>
    </xf>
    <xf numFmtId="0" fontId="51" fillId="0" borderId="9" xfId="0" applyFont="1" applyFill="1" applyBorder="1" applyAlignment="1">
      <alignment horizontal="left" vertical="center"/>
    </xf>
    <xf numFmtId="0" fontId="51" fillId="0" borderId="9"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vertical="center" wrapText="1"/>
    </xf>
    <xf numFmtId="0" fontId="51" fillId="0" borderId="11" xfId="0" applyFont="1" applyFill="1" applyBorder="1" applyAlignment="1">
      <alignment horizontal="center" vertical="center" wrapText="1"/>
    </xf>
    <xf numFmtId="0" fontId="51" fillId="0" borderId="9" xfId="0" applyNumberFormat="1" applyFont="1" applyFill="1" applyBorder="1" applyAlignment="1">
      <alignment vertical="center" wrapText="1"/>
    </xf>
    <xf numFmtId="0" fontId="51"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15" applyFont="1" applyFill="1" applyBorder="1" applyAlignment="1">
      <alignment horizontal="center" vertical="center"/>
      <protection/>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51" fillId="0" borderId="9" xfId="0" applyFont="1" applyFill="1" applyBorder="1" applyAlignment="1">
      <alignment horizontal="center" vertical="center"/>
    </xf>
    <xf numFmtId="0" fontId="7" fillId="0" borderId="10" xfId="15" applyFont="1" applyFill="1" applyBorder="1" applyAlignment="1">
      <alignment horizontal="left" vertical="center" wrapText="1"/>
      <protection/>
    </xf>
    <xf numFmtId="0" fontId="7" fillId="0" borderId="11" xfId="15" applyFont="1" applyFill="1" applyBorder="1" applyAlignment="1">
      <alignment horizontal="center" vertical="center" wrapText="1"/>
      <protection/>
    </xf>
    <xf numFmtId="0" fontId="7" fillId="0" borderId="11" xfId="15" applyFont="1" applyFill="1" applyBorder="1" applyAlignment="1">
      <alignment horizontal="left" vertical="center" wrapText="1"/>
      <protection/>
    </xf>
    <xf numFmtId="0" fontId="7" fillId="0" borderId="21"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49" fillId="0" borderId="22" xfId="0" applyFont="1" applyFill="1" applyBorder="1" applyAlignment="1">
      <alignment horizontal="center" vertical="center" wrapText="1"/>
    </xf>
    <xf numFmtId="0" fontId="6" fillId="0" borderId="9" xfId="0" applyFont="1" applyFill="1" applyBorder="1" applyAlignment="1">
      <alignment horizontal="center" vertical="center"/>
    </xf>
    <xf numFmtId="0" fontId="49" fillId="0" borderId="9" xfId="0" applyFont="1" applyFill="1" applyBorder="1" applyAlignment="1">
      <alignment vertical="center" wrapText="1"/>
    </xf>
    <xf numFmtId="0" fontId="7" fillId="0" borderId="13" xfId="15" applyFont="1" applyFill="1" applyBorder="1" applyAlignment="1">
      <alignment horizontal="center" vertical="center" wrapText="1"/>
      <protection/>
    </xf>
    <xf numFmtId="0" fontId="50"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8" xfId="0" applyFont="1" applyFill="1" applyBorder="1" applyAlignment="1">
      <alignment horizontal="center" vertical="center"/>
    </xf>
    <xf numFmtId="0" fontId="50" fillId="0" borderId="1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10" xfId="15" applyNumberFormat="1" applyFont="1" applyFill="1" applyBorder="1" applyAlignment="1">
      <alignment horizontal="left" vertical="center" wrapText="1"/>
      <protection/>
    </xf>
    <xf numFmtId="0" fontId="7" fillId="0" borderId="13" xfId="0" applyNumberFormat="1" applyFont="1" applyFill="1" applyBorder="1" applyAlignment="1">
      <alignment horizontal="center" vertical="center" wrapText="1"/>
    </xf>
    <xf numFmtId="0" fontId="7" fillId="0" borderId="13" xfId="15" applyNumberFormat="1" applyFont="1" applyFill="1" applyBorder="1" applyAlignment="1">
      <alignment horizontal="left" vertical="center" wrapText="1"/>
      <protection/>
    </xf>
    <xf numFmtId="0" fontId="7" fillId="0" borderId="11" xfId="0" applyNumberFormat="1" applyFont="1" applyFill="1" applyBorder="1" applyAlignment="1">
      <alignment horizontal="center" vertical="center" wrapText="1"/>
    </xf>
    <xf numFmtId="0" fontId="7" fillId="0" borderId="11" xfId="15" applyNumberFormat="1" applyFont="1" applyFill="1" applyBorder="1" applyAlignment="1">
      <alignment horizontal="left" vertical="center" wrapText="1"/>
      <protection/>
    </xf>
    <xf numFmtId="0" fontId="7" fillId="0" borderId="9" xfId="15" applyNumberFormat="1" applyFont="1" applyFill="1" applyBorder="1" applyAlignment="1">
      <alignment vertical="center" wrapText="1"/>
      <protection/>
    </xf>
    <xf numFmtId="0" fontId="51" fillId="0" borderId="9" xfId="0" applyNumberFormat="1" applyFont="1" applyFill="1" applyBorder="1" applyAlignment="1">
      <alignment horizontal="center" vertical="center" wrapText="1"/>
    </xf>
    <xf numFmtId="0" fontId="51" fillId="0" borderId="9" xfId="15" applyNumberFormat="1" applyFont="1" applyFill="1" applyBorder="1" applyAlignment="1">
      <alignment vertical="center" wrapText="1"/>
      <protection/>
    </xf>
    <xf numFmtId="0" fontId="51" fillId="0" borderId="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7" fillId="0" borderId="10" xfId="15" applyFont="1" applyFill="1" applyBorder="1" applyAlignment="1">
      <alignment horizontal="center" vertical="center" wrapText="1"/>
      <protection/>
    </xf>
    <xf numFmtId="0" fontId="49" fillId="0" borderId="22" xfId="0" applyFont="1" applyFill="1" applyBorder="1" applyAlignment="1">
      <alignment horizontal="center" vertical="center" wrapText="1"/>
    </xf>
    <xf numFmtId="0" fontId="6" fillId="0" borderId="9" xfId="0" applyFont="1" applyFill="1" applyBorder="1" applyAlignment="1">
      <alignment horizontal="center" vertical="center"/>
    </xf>
    <xf numFmtId="0" fontId="49" fillId="0" borderId="9"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4"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28" xfId="0" applyFont="1" applyFill="1" applyBorder="1" applyAlignment="1">
      <alignment horizontal="left" vertical="center" wrapText="1"/>
    </xf>
    <xf numFmtId="0" fontId="49" fillId="0" borderId="13"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23" xfId="0" applyFont="1" applyFill="1" applyBorder="1" applyAlignment="1">
      <alignment horizontal="center" vertical="center"/>
    </xf>
    <xf numFmtId="0" fontId="6" fillId="0" borderId="9" xfId="0" applyFont="1" applyFill="1" applyBorder="1" applyAlignment="1">
      <alignmen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3"/>
  <sheetViews>
    <sheetView tabSelected="1" zoomScaleSheetLayoutView="100" workbookViewId="0" topLeftCell="A25">
      <selection activeCell="G33" sqref="G33"/>
    </sheetView>
  </sheetViews>
  <sheetFormatPr defaultColWidth="9.00390625" defaultRowHeight="14.25"/>
  <cols>
    <col min="1" max="1" width="4.625" style="5" customWidth="1"/>
    <col min="2" max="2" width="4.25390625" style="5" customWidth="1"/>
    <col min="3" max="3" width="13.25390625" style="5" customWidth="1"/>
    <col min="4" max="4" width="37.75390625" style="1" customWidth="1"/>
    <col min="5" max="5" width="11.125" style="5" customWidth="1"/>
    <col min="6" max="6" width="7.00390625" style="1" customWidth="1"/>
    <col min="7" max="7" width="42.75390625" style="1" customWidth="1"/>
    <col min="8" max="8" width="8.00390625" style="5" customWidth="1"/>
    <col min="9" max="16384" width="9.00390625" style="1" customWidth="1"/>
  </cols>
  <sheetData>
    <row r="1" spans="1:8" s="1" customFormat="1" ht="19.5">
      <c r="A1" s="6" t="s">
        <v>0</v>
      </c>
      <c r="B1" s="6"/>
      <c r="C1" s="6"/>
      <c r="D1" s="6"/>
      <c r="E1" s="6"/>
      <c r="F1" s="6"/>
      <c r="G1" s="6"/>
      <c r="H1" s="6"/>
    </row>
    <row r="2" spans="1:8" s="1" customFormat="1" ht="24">
      <c r="A2" s="7" t="s">
        <v>1</v>
      </c>
      <c r="B2" s="8" t="s">
        <v>2</v>
      </c>
      <c r="C2" s="8" t="s">
        <v>3</v>
      </c>
      <c r="D2" s="8" t="s">
        <v>4</v>
      </c>
      <c r="E2" s="8" t="s">
        <v>5</v>
      </c>
      <c r="F2" s="8" t="s">
        <v>6</v>
      </c>
      <c r="G2" s="8" t="s">
        <v>7</v>
      </c>
      <c r="H2" s="8" t="s">
        <v>8</v>
      </c>
    </row>
    <row r="3" spans="1:8" s="2" customFormat="1" ht="48.75" customHeight="1">
      <c r="A3" s="9" t="s">
        <v>9</v>
      </c>
      <c r="B3" s="10">
        <v>1</v>
      </c>
      <c r="C3" s="11" t="s">
        <v>10</v>
      </c>
      <c r="D3" s="12" t="s">
        <v>11</v>
      </c>
      <c r="E3" s="10" t="s">
        <v>12</v>
      </c>
      <c r="F3" s="53">
        <v>1</v>
      </c>
      <c r="G3" s="54" t="s">
        <v>13</v>
      </c>
      <c r="H3" s="55" t="s">
        <v>14</v>
      </c>
    </row>
    <row r="4" spans="1:8" s="2" customFormat="1" ht="46.5" customHeight="1">
      <c r="A4" s="13"/>
      <c r="B4" s="10">
        <v>2</v>
      </c>
      <c r="C4" s="11" t="s">
        <v>15</v>
      </c>
      <c r="D4" s="12" t="s">
        <v>16</v>
      </c>
      <c r="E4" s="10"/>
      <c r="F4" s="53">
        <v>1</v>
      </c>
      <c r="G4" s="56"/>
      <c r="H4" s="55"/>
    </row>
    <row r="5" spans="1:8" s="2" customFormat="1" ht="84.75" customHeight="1">
      <c r="A5" s="13"/>
      <c r="B5" s="10">
        <v>3</v>
      </c>
      <c r="C5" s="11" t="s">
        <v>17</v>
      </c>
      <c r="D5" s="12" t="s">
        <v>18</v>
      </c>
      <c r="E5" s="10"/>
      <c r="F5" s="53">
        <v>1</v>
      </c>
      <c r="G5" s="56"/>
      <c r="H5" s="55"/>
    </row>
    <row r="6" spans="1:8" s="2" customFormat="1" ht="30.75" customHeight="1">
      <c r="A6" s="13"/>
      <c r="B6" s="10">
        <v>4</v>
      </c>
      <c r="C6" s="11" t="s">
        <v>19</v>
      </c>
      <c r="D6" s="12" t="s">
        <v>20</v>
      </c>
      <c r="E6" s="10"/>
      <c r="F6" s="53">
        <v>1</v>
      </c>
      <c r="G6" s="56"/>
      <c r="H6" s="55"/>
    </row>
    <row r="7" spans="1:8" s="2" customFormat="1" ht="52.5" customHeight="1">
      <c r="A7" s="13"/>
      <c r="B7" s="10">
        <v>5</v>
      </c>
      <c r="C7" s="11" t="s">
        <v>21</v>
      </c>
      <c r="D7" s="14" t="s">
        <v>22</v>
      </c>
      <c r="E7" s="10"/>
      <c r="F7" s="53">
        <v>1</v>
      </c>
      <c r="G7" s="56"/>
      <c r="H7" s="55"/>
    </row>
    <row r="8" spans="1:8" s="2" customFormat="1" ht="34.5" customHeight="1">
      <c r="A8" s="13"/>
      <c r="B8" s="10">
        <v>6</v>
      </c>
      <c r="C8" s="11" t="s">
        <v>23</v>
      </c>
      <c r="D8" s="14" t="s">
        <v>24</v>
      </c>
      <c r="E8" s="10"/>
      <c r="F8" s="53">
        <v>1</v>
      </c>
      <c r="G8" s="56"/>
      <c r="H8" s="55"/>
    </row>
    <row r="9" spans="1:8" s="2" customFormat="1" ht="24" customHeight="1">
      <c r="A9" s="13"/>
      <c r="B9" s="10">
        <v>7</v>
      </c>
      <c r="C9" s="11" t="s">
        <v>25</v>
      </c>
      <c r="D9" s="12" t="s">
        <v>26</v>
      </c>
      <c r="E9" s="57" t="s">
        <v>27</v>
      </c>
      <c r="F9" s="58">
        <v>1</v>
      </c>
      <c r="G9" s="59" t="s">
        <v>28</v>
      </c>
      <c r="H9" s="55"/>
    </row>
    <row r="10" spans="1:8" s="2" customFormat="1" ht="27" customHeight="1">
      <c r="A10" s="13"/>
      <c r="B10" s="10">
        <v>8</v>
      </c>
      <c r="C10" s="11" t="s">
        <v>29</v>
      </c>
      <c r="D10" s="12" t="s">
        <v>30</v>
      </c>
      <c r="E10" s="57"/>
      <c r="F10" s="58">
        <v>1</v>
      </c>
      <c r="G10" s="59"/>
      <c r="H10" s="55"/>
    </row>
    <row r="11" spans="1:8" s="2" customFormat="1" ht="24" customHeight="1">
      <c r="A11" s="13"/>
      <c r="B11" s="10">
        <v>9</v>
      </c>
      <c r="C11" s="11" t="s">
        <v>31</v>
      </c>
      <c r="D11" s="12" t="s">
        <v>30</v>
      </c>
      <c r="E11" s="57"/>
      <c r="F11" s="10">
        <v>1</v>
      </c>
      <c r="G11" s="59"/>
      <c r="H11" s="55"/>
    </row>
    <row r="12" spans="1:8" s="2" customFormat="1" ht="36">
      <c r="A12" s="13"/>
      <c r="B12" s="10">
        <v>10</v>
      </c>
      <c r="C12" s="11" t="s">
        <v>32</v>
      </c>
      <c r="D12" s="12" t="s">
        <v>30</v>
      </c>
      <c r="E12" s="57"/>
      <c r="F12" s="10">
        <v>1</v>
      </c>
      <c r="G12" s="59"/>
      <c r="H12" s="55"/>
    </row>
    <row r="13" spans="1:8" s="2" customFormat="1" ht="66" customHeight="1">
      <c r="A13" s="13"/>
      <c r="B13" s="10">
        <v>11</v>
      </c>
      <c r="C13" s="11" t="s">
        <v>33</v>
      </c>
      <c r="D13" s="12" t="s">
        <v>34</v>
      </c>
      <c r="E13" s="57"/>
      <c r="F13" s="58">
        <v>1</v>
      </c>
      <c r="G13" s="60" t="s">
        <v>35</v>
      </c>
      <c r="H13" s="55"/>
    </row>
    <row r="14" spans="1:8" s="2" customFormat="1" ht="66" customHeight="1">
      <c r="A14" s="13"/>
      <c r="B14" s="10">
        <v>12</v>
      </c>
      <c r="C14" s="15" t="s">
        <v>36</v>
      </c>
      <c r="D14" s="16" t="s">
        <v>37</v>
      </c>
      <c r="E14" s="61" t="s">
        <v>38</v>
      </c>
      <c r="F14" s="62">
        <v>1</v>
      </c>
      <c r="G14" s="23" t="s">
        <v>39</v>
      </c>
      <c r="H14" s="55"/>
    </row>
    <row r="15" spans="1:8" s="2" customFormat="1" ht="13.5">
      <c r="A15" s="17"/>
      <c r="B15" s="18" t="s">
        <v>40</v>
      </c>
      <c r="C15" s="19"/>
      <c r="D15" s="19"/>
      <c r="E15" s="63"/>
      <c r="F15" s="64">
        <f>SUM(F3:F14)</f>
        <v>12</v>
      </c>
      <c r="G15" s="65"/>
      <c r="H15" s="66"/>
    </row>
    <row r="16" spans="1:8" s="1" customFormat="1" ht="24">
      <c r="A16" s="7" t="s">
        <v>1</v>
      </c>
      <c r="B16" s="8" t="s">
        <v>2</v>
      </c>
      <c r="C16" s="8" t="s">
        <v>3</v>
      </c>
      <c r="D16" s="8" t="s">
        <v>4</v>
      </c>
      <c r="E16" s="8" t="s">
        <v>5</v>
      </c>
      <c r="F16" s="8" t="s">
        <v>6</v>
      </c>
      <c r="G16" s="8" t="s">
        <v>7</v>
      </c>
      <c r="H16" s="8" t="s">
        <v>8</v>
      </c>
    </row>
    <row r="17" spans="1:8" s="1" customFormat="1" ht="87" customHeight="1">
      <c r="A17" s="13" t="s">
        <v>41</v>
      </c>
      <c r="B17" s="11">
        <v>1</v>
      </c>
      <c r="C17" s="20" t="s">
        <v>42</v>
      </c>
      <c r="D17" s="21" t="s">
        <v>43</v>
      </c>
      <c r="E17" s="9" t="s">
        <v>12</v>
      </c>
      <c r="F17" s="33">
        <v>4</v>
      </c>
      <c r="G17" s="67" t="s">
        <v>44</v>
      </c>
      <c r="H17" s="68" t="s">
        <v>45</v>
      </c>
    </row>
    <row r="18" spans="1:8" s="1" customFormat="1" ht="93" customHeight="1">
      <c r="A18" s="13"/>
      <c r="B18" s="11">
        <v>2</v>
      </c>
      <c r="C18" s="22" t="s">
        <v>46</v>
      </c>
      <c r="D18" s="21" t="s">
        <v>47</v>
      </c>
      <c r="E18" s="13"/>
      <c r="F18" s="33">
        <v>1</v>
      </c>
      <c r="G18" s="69"/>
      <c r="H18" s="70"/>
    </row>
    <row r="19" spans="1:8" s="1" customFormat="1" ht="42" customHeight="1">
      <c r="A19" s="13"/>
      <c r="B19" s="11">
        <v>3</v>
      </c>
      <c r="C19" s="22" t="s">
        <v>48</v>
      </c>
      <c r="D19" s="23" t="s">
        <v>49</v>
      </c>
      <c r="E19" s="13"/>
      <c r="F19" s="33">
        <v>1</v>
      </c>
      <c r="G19" s="69"/>
      <c r="H19" s="70"/>
    </row>
    <row r="20" spans="1:8" s="1" customFormat="1" ht="85.5" customHeight="1">
      <c r="A20" s="13"/>
      <c r="B20" s="11">
        <v>4</v>
      </c>
      <c r="C20" s="22" t="s">
        <v>50</v>
      </c>
      <c r="D20" s="23" t="s">
        <v>51</v>
      </c>
      <c r="E20" s="13"/>
      <c r="F20" s="71">
        <v>1</v>
      </c>
      <c r="G20" s="69"/>
      <c r="H20" s="70"/>
    </row>
    <row r="21" spans="1:8" s="1" customFormat="1" ht="48">
      <c r="A21" s="13"/>
      <c r="B21" s="11">
        <v>5</v>
      </c>
      <c r="C21" s="22" t="s">
        <v>52</v>
      </c>
      <c r="D21" s="23" t="s">
        <v>53</v>
      </c>
      <c r="E21" s="13"/>
      <c r="F21" s="71">
        <v>2</v>
      </c>
      <c r="G21" s="69"/>
      <c r="H21" s="70"/>
    </row>
    <row r="22" spans="1:8" s="1" customFormat="1" ht="94.5" customHeight="1">
      <c r="A22" s="13"/>
      <c r="B22" s="11">
        <v>6</v>
      </c>
      <c r="C22" s="22" t="s">
        <v>54</v>
      </c>
      <c r="D22" s="23" t="s">
        <v>55</v>
      </c>
      <c r="E22" s="13"/>
      <c r="F22" s="71">
        <v>1</v>
      </c>
      <c r="G22" s="69"/>
      <c r="H22" s="70"/>
    </row>
    <row r="23" spans="1:8" s="1" customFormat="1" ht="90" customHeight="1">
      <c r="A23" s="13"/>
      <c r="B23" s="11">
        <v>7</v>
      </c>
      <c r="C23" s="22" t="s">
        <v>56</v>
      </c>
      <c r="D23" s="24" t="s">
        <v>57</v>
      </c>
      <c r="E23" s="13"/>
      <c r="F23" s="71">
        <v>1</v>
      </c>
      <c r="G23" s="69"/>
      <c r="H23" s="70"/>
    </row>
    <row r="24" spans="1:8" s="1" customFormat="1" ht="90.75" customHeight="1">
      <c r="A24" s="13"/>
      <c r="B24" s="11">
        <v>8</v>
      </c>
      <c r="C24" s="22" t="s">
        <v>58</v>
      </c>
      <c r="D24" s="24" t="s">
        <v>59</v>
      </c>
      <c r="E24" s="13"/>
      <c r="F24" s="71">
        <v>1</v>
      </c>
      <c r="G24" s="69"/>
      <c r="H24" s="70"/>
    </row>
    <row r="25" spans="1:8" s="1" customFormat="1" ht="81" customHeight="1">
      <c r="A25" s="13"/>
      <c r="B25" s="11">
        <v>9</v>
      </c>
      <c r="C25" s="22" t="s">
        <v>60</v>
      </c>
      <c r="D25" s="24" t="s">
        <v>61</v>
      </c>
      <c r="E25" s="13"/>
      <c r="F25" s="71">
        <v>1</v>
      </c>
      <c r="G25" s="69"/>
      <c r="H25" s="70"/>
    </row>
    <row r="26" spans="1:8" s="1" customFormat="1" ht="48" customHeight="1">
      <c r="A26" s="13"/>
      <c r="B26" s="11">
        <v>10</v>
      </c>
      <c r="C26" s="25" t="s">
        <v>62</v>
      </c>
      <c r="D26" s="26" t="s">
        <v>63</v>
      </c>
      <c r="E26" s="13"/>
      <c r="F26" s="71">
        <v>1</v>
      </c>
      <c r="G26" s="69"/>
      <c r="H26" s="70"/>
    </row>
    <row r="27" spans="1:8" s="1" customFormat="1" ht="42" customHeight="1">
      <c r="A27" s="13"/>
      <c r="B27" s="11">
        <v>11</v>
      </c>
      <c r="C27" s="22" t="s">
        <v>64</v>
      </c>
      <c r="D27" s="24" t="s">
        <v>65</v>
      </c>
      <c r="E27" s="13"/>
      <c r="F27" s="71">
        <v>1</v>
      </c>
      <c r="G27" s="69"/>
      <c r="H27" s="70"/>
    </row>
    <row r="28" spans="1:8" s="1" customFormat="1" ht="64.5" customHeight="1">
      <c r="A28" s="13"/>
      <c r="B28" s="11">
        <v>12</v>
      </c>
      <c r="C28" s="22" t="s">
        <v>66</v>
      </c>
      <c r="D28" s="23" t="s">
        <v>67</v>
      </c>
      <c r="E28" s="72" t="s">
        <v>68</v>
      </c>
      <c r="F28" s="73">
        <v>1</v>
      </c>
      <c r="G28" s="60" t="s">
        <v>69</v>
      </c>
      <c r="H28" s="70"/>
    </row>
    <row r="29" spans="1:8" s="1" customFormat="1" ht="36">
      <c r="A29" s="13"/>
      <c r="B29" s="11">
        <v>13</v>
      </c>
      <c r="C29" s="22" t="s">
        <v>70</v>
      </c>
      <c r="D29" s="23" t="s">
        <v>30</v>
      </c>
      <c r="E29" s="9" t="s">
        <v>27</v>
      </c>
      <c r="F29" s="71">
        <v>1</v>
      </c>
      <c r="G29" s="67" t="s">
        <v>71</v>
      </c>
      <c r="H29" s="70"/>
    </row>
    <row r="30" spans="1:8" s="1" customFormat="1" ht="21" customHeight="1">
      <c r="A30" s="13"/>
      <c r="B30" s="11">
        <v>14</v>
      </c>
      <c r="C30" s="22" t="s">
        <v>72</v>
      </c>
      <c r="D30" s="24" t="s">
        <v>73</v>
      </c>
      <c r="E30" s="13"/>
      <c r="F30" s="71">
        <v>1</v>
      </c>
      <c r="G30" s="69"/>
      <c r="H30" s="70"/>
    </row>
    <row r="31" spans="1:8" s="1" customFormat="1" ht="28.5" customHeight="1">
      <c r="A31" s="13"/>
      <c r="B31" s="11">
        <v>15</v>
      </c>
      <c r="C31" s="22" t="s">
        <v>74</v>
      </c>
      <c r="D31" s="24" t="s">
        <v>75</v>
      </c>
      <c r="E31" s="13"/>
      <c r="F31" s="71">
        <v>1</v>
      </c>
      <c r="G31" s="74"/>
      <c r="H31" s="70"/>
    </row>
    <row r="32" spans="1:8" s="1" customFormat="1" ht="60.75" customHeight="1">
      <c r="A32" s="13"/>
      <c r="B32" s="11">
        <v>16</v>
      </c>
      <c r="C32" s="27" t="s">
        <v>76</v>
      </c>
      <c r="D32" s="28" t="s">
        <v>77</v>
      </c>
      <c r="E32" s="13"/>
      <c r="F32" s="71">
        <v>8</v>
      </c>
      <c r="G32" s="75" t="s">
        <v>78</v>
      </c>
      <c r="H32" s="70"/>
    </row>
    <row r="33" spans="1:8" s="1" customFormat="1" ht="63.75" customHeight="1">
      <c r="A33" s="13"/>
      <c r="B33" s="11">
        <v>17</v>
      </c>
      <c r="C33" s="29" t="s">
        <v>79</v>
      </c>
      <c r="D33" s="30" t="s">
        <v>80</v>
      </c>
      <c r="E33" s="13"/>
      <c r="F33" s="71">
        <v>1</v>
      </c>
      <c r="G33" s="75" t="s">
        <v>35</v>
      </c>
      <c r="H33" s="70"/>
    </row>
    <row r="34" spans="1:8" s="1" customFormat="1" ht="34.5" customHeight="1">
      <c r="A34" s="13"/>
      <c r="B34" s="11">
        <v>18</v>
      </c>
      <c r="C34" s="29" t="s">
        <v>81</v>
      </c>
      <c r="D34" s="31" t="s">
        <v>82</v>
      </c>
      <c r="E34" s="17"/>
      <c r="F34" s="71">
        <v>1</v>
      </c>
      <c r="G34" s="75" t="s">
        <v>83</v>
      </c>
      <c r="H34" s="70"/>
    </row>
    <row r="35" spans="1:8" s="1" customFormat="1" ht="63.75" customHeight="1">
      <c r="A35" s="13"/>
      <c r="B35" s="11">
        <v>19</v>
      </c>
      <c r="C35" s="27" t="s">
        <v>84</v>
      </c>
      <c r="D35" s="28" t="s">
        <v>77</v>
      </c>
      <c r="E35" s="72" t="s">
        <v>38</v>
      </c>
      <c r="F35" s="71">
        <v>2</v>
      </c>
      <c r="G35" s="75" t="s">
        <v>85</v>
      </c>
      <c r="H35" s="70"/>
    </row>
    <row r="36" spans="1:8" s="3" customFormat="1" ht="13.5">
      <c r="A36" s="17"/>
      <c r="B36" s="18" t="s">
        <v>40</v>
      </c>
      <c r="C36" s="19"/>
      <c r="D36" s="19"/>
      <c r="E36" s="63"/>
      <c r="F36" s="64">
        <f>SUM(F17:F35)</f>
        <v>31</v>
      </c>
      <c r="G36" s="65"/>
      <c r="H36" s="76"/>
    </row>
    <row r="37" spans="1:8" s="1" customFormat="1" ht="24">
      <c r="A37" s="7" t="s">
        <v>1</v>
      </c>
      <c r="B37" s="8" t="s">
        <v>2</v>
      </c>
      <c r="C37" s="8" t="s">
        <v>3</v>
      </c>
      <c r="D37" s="8" t="s">
        <v>4</v>
      </c>
      <c r="E37" s="8" t="s">
        <v>5</v>
      </c>
      <c r="F37" s="8" t="s">
        <v>6</v>
      </c>
      <c r="G37" s="8" t="s">
        <v>7</v>
      </c>
      <c r="H37" s="8" t="s">
        <v>8</v>
      </c>
    </row>
    <row r="38" spans="1:8" s="4" customFormat="1" ht="36" customHeight="1">
      <c r="A38" s="32" t="s">
        <v>86</v>
      </c>
      <c r="B38" s="33">
        <v>1</v>
      </c>
      <c r="C38" s="34" t="s">
        <v>87</v>
      </c>
      <c r="D38" s="35" t="s">
        <v>88</v>
      </c>
      <c r="E38" s="77" t="s">
        <v>12</v>
      </c>
      <c r="F38" s="78">
        <v>1</v>
      </c>
      <c r="G38" s="79" t="s">
        <v>89</v>
      </c>
      <c r="H38" s="9" t="s">
        <v>90</v>
      </c>
    </row>
    <row r="39" spans="1:8" s="4" customFormat="1" ht="66" customHeight="1">
      <c r="A39" s="36"/>
      <c r="B39" s="33">
        <v>2</v>
      </c>
      <c r="C39" s="34" t="s">
        <v>91</v>
      </c>
      <c r="D39" s="37" t="s">
        <v>92</v>
      </c>
      <c r="E39" s="80"/>
      <c r="F39" s="78">
        <v>1</v>
      </c>
      <c r="G39" s="81"/>
      <c r="H39" s="13"/>
    </row>
    <row r="40" spans="1:8" s="4" customFormat="1" ht="19.5" customHeight="1">
      <c r="A40" s="36"/>
      <c r="B40" s="33">
        <v>3</v>
      </c>
      <c r="C40" s="34" t="s">
        <v>93</v>
      </c>
      <c r="D40" s="35" t="s">
        <v>94</v>
      </c>
      <c r="E40" s="77" t="s">
        <v>27</v>
      </c>
      <c r="F40" s="78">
        <v>2</v>
      </c>
      <c r="G40" s="79" t="s">
        <v>95</v>
      </c>
      <c r="H40" s="13"/>
    </row>
    <row r="41" spans="1:8" s="4" customFormat="1" ht="18.75" customHeight="1">
      <c r="A41" s="36"/>
      <c r="B41" s="33">
        <v>4</v>
      </c>
      <c r="C41" s="22" t="s">
        <v>96</v>
      </c>
      <c r="D41" s="16" t="s">
        <v>30</v>
      </c>
      <c r="E41" s="82"/>
      <c r="F41" s="33">
        <v>1</v>
      </c>
      <c r="G41" s="83"/>
      <c r="H41" s="13"/>
    </row>
    <row r="42" spans="1:8" s="4" customFormat="1" ht="36" customHeight="1">
      <c r="A42" s="36"/>
      <c r="B42" s="33">
        <v>5</v>
      </c>
      <c r="C42" s="22" t="s">
        <v>97</v>
      </c>
      <c r="D42" s="28" t="s">
        <v>75</v>
      </c>
      <c r="E42" s="82"/>
      <c r="F42" s="33">
        <v>1</v>
      </c>
      <c r="G42" s="81"/>
      <c r="H42" s="13"/>
    </row>
    <row r="43" spans="1:8" s="4" customFormat="1" ht="69" customHeight="1">
      <c r="A43" s="36"/>
      <c r="B43" s="33">
        <v>6</v>
      </c>
      <c r="C43" s="33" t="s">
        <v>98</v>
      </c>
      <c r="D43" s="16" t="s">
        <v>99</v>
      </c>
      <c r="E43" s="82"/>
      <c r="F43" s="33">
        <v>1</v>
      </c>
      <c r="G43" s="84" t="s">
        <v>100</v>
      </c>
      <c r="H43" s="13"/>
    </row>
    <row r="44" spans="1:8" s="4" customFormat="1" ht="64.5" customHeight="1">
      <c r="A44" s="36"/>
      <c r="B44" s="33">
        <v>7</v>
      </c>
      <c r="C44" s="33" t="s">
        <v>76</v>
      </c>
      <c r="D44" s="16" t="s">
        <v>77</v>
      </c>
      <c r="E44" s="80"/>
      <c r="F44" s="33">
        <v>1</v>
      </c>
      <c r="G44" s="84" t="s">
        <v>101</v>
      </c>
      <c r="H44" s="13"/>
    </row>
    <row r="45" spans="1:8" s="4" customFormat="1" ht="63" customHeight="1">
      <c r="A45" s="36"/>
      <c r="B45" s="33">
        <v>8</v>
      </c>
      <c r="C45" s="33" t="s">
        <v>84</v>
      </c>
      <c r="D45" s="28" t="s">
        <v>77</v>
      </c>
      <c r="E45" s="85" t="s">
        <v>38</v>
      </c>
      <c r="F45" s="27">
        <v>1</v>
      </c>
      <c r="G45" s="86" t="s">
        <v>102</v>
      </c>
      <c r="H45" s="13"/>
    </row>
    <row r="46" spans="1:8" s="4" customFormat="1" ht="13.5">
      <c r="A46" s="38"/>
      <c r="B46" s="18" t="s">
        <v>40</v>
      </c>
      <c r="C46" s="19"/>
      <c r="D46" s="19"/>
      <c r="E46" s="63"/>
      <c r="F46" s="64">
        <f>SUM(F38:F45)</f>
        <v>9</v>
      </c>
      <c r="G46" s="65"/>
      <c r="H46" s="17"/>
    </row>
    <row r="47" spans="1:8" s="1" customFormat="1" ht="24">
      <c r="A47" s="7" t="s">
        <v>1</v>
      </c>
      <c r="B47" s="8" t="s">
        <v>2</v>
      </c>
      <c r="C47" s="8" t="s">
        <v>3</v>
      </c>
      <c r="D47" s="8" t="s">
        <v>4</v>
      </c>
      <c r="E47" s="8" t="s">
        <v>5</v>
      </c>
      <c r="F47" s="8" t="s">
        <v>6</v>
      </c>
      <c r="G47" s="8" t="s">
        <v>7</v>
      </c>
      <c r="H47" s="8" t="s">
        <v>8</v>
      </c>
    </row>
    <row r="48" spans="1:8" s="3" customFormat="1" ht="78.75" customHeight="1">
      <c r="A48" s="39" t="s">
        <v>103</v>
      </c>
      <c r="B48" s="40">
        <v>1</v>
      </c>
      <c r="C48" s="11" t="s">
        <v>104</v>
      </c>
      <c r="D48" s="23" t="s">
        <v>105</v>
      </c>
      <c r="E48" s="72" t="s">
        <v>12</v>
      </c>
      <c r="F48" s="11">
        <v>1</v>
      </c>
      <c r="G48" s="60" t="s">
        <v>106</v>
      </c>
      <c r="H48" s="87" t="s">
        <v>107</v>
      </c>
    </row>
    <row r="49" spans="1:8" s="3" customFormat="1" ht="57.75" customHeight="1">
      <c r="A49" s="41"/>
      <c r="B49" s="40">
        <v>2</v>
      </c>
      <c r="C49" s="22" t="s">
        <v>108</v>
      </c>
      <c r="D49" s="23" t="s">
        <v>109</v>
      </c>
      <c r="E49" s="72" t="s">
        <v>27</v>
      </c>
      <c r="F49" s="22">
        <v>1</v>
      </c>
      <c r="G49" s="60" t="s">
        <v>110</v>
      </c>
      <c r="H49" s="53"/>
    </row>
    <row r="50" spans="1:8" s="1" customFormat="1" ht="15.75">
      <c r="A50" s="42"/>
      <c r="B50" s="43" t="s">
        <v>40</v>
      </c>
      <c r="C50" s="44"/>
      <c r="D50" s="44"/>
      <c r="E50" s="88"/>
      <c r="F50" s="89">
        <f>SUM(F48:F49)</f>
        <v>2</v>
      </c>
      <c r="G50" s="90"/>
      <c r="H50" s="53"/>
    </row>
    <row r="51" spans="1:8" s="1" customFormat="1" ht="24">
      <c r="A51" s="7" t="s">
        <v>1</v>
      </c>
      <c r="B51" s="8" t="s">
        <v>2</v>
      </c>
      <c r="C51" s="8" t="s">
        <v>3</v>
      </c>
      <c r="D51" s="8" t="s">
        <v>4</v>
      </c>
      <c r="E51" s="8" t="s">
        <v>5</v>
      </c>
      <c r="F51" s="8" t="s">
        <v>6</v>
      </c>
      <c r="G51" s="8" t="s">
        <v>7</v>
      </c>
      <c r="H51" s="8" t="s">
        <v>8</v>
      </c>
    </row>
    <row r="52" spans="1:8" s="3" customFormat="1" ht="72">
      <c r="A52" s="32" t="s">
        <v>111</v>
      </c>
      <c r="B52" s="11">
        <v>1</v>
      </c>
      <c r="C52" s="11" t="s">
        <v>112</v>
      </c>
      <c r="D52" s="12" t="s">
        <v>113</v>
      </c>
      <c r="E52" s="22" t="s">
        <v>12</v>
      </c>
      <c r="F52" s="11">
        <v>1</v>
      </c>
      <c r="G52" s="60" t="s">
        <v>114</v>
      </c>
      <c r="H52" s="91" t="s">
        <v>115</v>
      </c>
    </row>
    <row r="53" spans="1:8" s="3" customFormat="1" ht="60" customHeight="1">
      <c r="A53" s="36"/>
      <c r="B53" s="11">
        <v>2</v>
      </c>
      <c r="C53" s="22" t="s">
        <v>116</v>
      </c>
      <c r="D53" s="23" t="s">
        <v>77</v>
      </c>
      <c r="E53" s="25" t="s">
        <v>27</v>
      </c>
      <c r="F53" s="33">
        <v>1</v>
      </c>
      <c r="G53" s="75" t="s">
        <v>117</v>
      </c>
      <c r="H53" s="55"/>
    </row>
    <row r="54" spans="1:8" s="1" customFormat="1" ht="25.5" customHeight="1">
      <c r="A54" s="38"/>
      <c r="B54" s="45" t="s">
        <v>40</v>
      </c>
      <c r="C54" s="46"/>
      <c r="D54" s="46"/>
      <c r="E54" s="92"/>
      <c r="F54" s="93">
        <f>SUM(F52:F53)</f>
        <v>2</v>
      </c>
      <c r="G54" s="94"/>
      <c r="H54" s="66"/>
    </row>
    <row r="55" spans="1:8" s="1" customFormat="1" ht="24">
      <c r="A55" s="7" t="s">
        <v>1</v>
      </c>
      <c r="B55" s="8" t="s">
        <v>2</v>
      </c>
      <c r="C55" s="8" t="s">
        <v>3</v>
      </c>
      <c r="D55" s="8" t="s">
        <v>4</v>
      </c>
      <c r="E55" s="8" t="s">
        <v>5</v>
      </c>
      <c r="F55" s="8" t="s">
        <v>6</v>
      </c>
      <c r="G55" s="8" t="s">
        <v>7</v>
      </c>
      <c r="H55" s="8" t="s">
        <v>8</v>
      </c>
    </row>
    <row r="56" spans="1:8" s="3" customFormat="1" ht="58.5" customHeight="1">
      <c r="A56" s="47" t="s">
        <v>118</v>
      </c>
      <c r="B56" s="22">
        <v>1</v>
      </c>
      <c r="C56" s="48" t="s">
        <v>119</v>
      </c>
      <c r="D56" s="24" t="s">
        <v>120</v>
      </c>
      <c r="E56" s="95" t="s">
        <v>12</v>
      </c>
      <c r="F56" s="96">
        <v>2</v>
      </c>
      <c r="G56" s="97" t="s">
        <v>121</v>
      </c>
      <c r="H56" s="98" t="s">
        <v>122</v>
      </c>
    </row>
    <row r="57" spans="1:8" s="3" customFormat="1" ht="66" customHeight="1">
      <c r="A57" s="49"/>
      <c r="B57" s="22">
        <v>2</v>
      </c>
      <c r="C57" s="48" t="s">
        <v>23</v>
      </c>
      <c r="D57" s="24" t="s">
        <v>123</v>
      </c>
      <c r="E57" s="99"/>
      <c r="F57" s="96">
        <v>1</v>
      </c>
      <c r="G57" s="100" t="s">
        <v>124</v>
      </c>
      <c r="H57" s="101"/>
    </row>
    <row r="58" spans="1:8" s="3" customFormat="1" ht="51" customHeight="1">
      <c r="A58" s="49"/>
      <c r="B58" s="22">
        <v>3</v>
      </c>
      <c r="C58" s="48" t="s">
        <v>125</v>
      </c>
      <c r="D58" s="24" t="s">
        <v>126</v>
      </c>
      <c r="E58" s="102" t="s">
        <v>68</v>
      </c>
      <c r="F58" s="96">
        <v>1</v>
      </c>
      <c r="G58" s="100" t="s">
        <v>127</v>
      </c>
      <c r="H58" s="101"/>
    </row>
    <row r="59" spans="1:8" s="3" customFormat="1" ht="21" customHeight="1">
      <c r="A59" s="49"/>
      <c r="B59" s="22">
        <v>4</v>
      </c>
      <c r="C59" s="48" t="s">
        <v>128</v>
      </c>
      <c r="D59" s="23" t="s">
        <v>30</v>
      </c>
      <c r="E59" s="49" t="s">
        <v>27</v>
      </c>
      <c r="F59" s="103">
        <v>2</v>
      </c>
      <c r="G59" s="100" t="s">
        <v>129</v>
      </c>
      <c r="H59" s="101"/>
    </row>
    <row r="60" spans="1:8" s="3" customFormat="1" ht="51" customHeight="1">
      <c r="A60" s="49"/>
      <c r="B60" s="22">
        <v>5</v>
      </c>
      <c r="C60" s="48" t="s">
        <v>130</v>
      </c>
      <c r="D60" s="23" t="s">
        <v>131</v>
      </c>
      <c r="E60" s="49"/>
      <c r="F60" s="103">
        <v>1</v>
      </c>
      <c r="G60" s="104"/>
      <c r="H60" s="101"/>
    </row>
    <row r="61" spans="1:8" s="3" customFormat="1" ht="24">
      <c r="A61" s="49"/>
      <c r="B61" s="22">
        <v>6</v>
      </c>
      <c r="C61" s="48" t="s">
        <v>116</v>
      </c>
      <c r="D61" s="23" t="s">
        <v>77</v>
      </c>
      <c r="E61" s="49"/>
      <c r="F61" s="103">
        <v>2</v>
      </c>
      <c r="G61" s="75" t="s">
        <v>132</v>
      </c>
      <c r="H61" s="101"/>
    </row>
    <row r="62" spans="1:8" s="3" customFormat="1" ht="13.5">
      <c r="A62" s="50"/>
      <c r="B62" s="45" t="s">
        <v>40</v>
      </c>
      <c r="C62" s="46"/>
      <c r="D62" s="46"/>
      <c r="E62" s="92"/>
      <c r="F62" s="93">
        <f>SUM(F56:F61)</f>
        <v>9</v>
      </c>
      <c r="G62" s="105"/>
      <c r="H62" s="106"/>
    </row>
    <row r="63" spans="1:8" s="3" customFormat="1" ht="13.5">
      <c r="A63" s="51" t="s">
        <v>133</v>
      </c>
      <c r="B63" s="52"/>
      <c r="C63" s="52"/>
      <c r="D63" s="52"/>
      <c r="E63" s="107"/>
      <c r="F63" s="64">
        <f>F15+F36+F46+F50+F54+F62</f>
        <v>65</v>
      </c>
      <c r="G63" s="64"/>
      <c r="H63" s="108"/>
    </row>
  </sheetData>
  <sheetProtection/>
  <mergeCells count="35">
    <mergeCell ref="A1:H1"/>
    <mergeCell ref="B15:E15"/>
    <mergeCell ref="B36:E36"/>
    <mergeCell ref="B46:E46"/>
    <mergeCell ref="B50:E50"/>
    <mergeCell ref="B54:E54"/>
    <mergeCell ref="B62:E62"/>
    <mergeCell ref="A63:E63"/>
    <mergeCell ref="A3:A15"/>
    <mergeCell ref="A17:A36"/>
    <mergeCell ref="A38:A46"/>
    <mergeCell ref="A48:A50"/>
    <mergeCell ref="A52:A54"/>
    <mergeCell ref="A56:A62"/>
    <mergeCell ref="E3:E8"/>
    <mergeCell ref="E9:E13"/>
    <mergeCell ref="E17:E27"/>
    <mergeCell ref="E29:E34"/>
    <mergeCell ref="E38:E39"/>
    <mergeCell ref="E40:E44"/>
    <mergeCell ref="E56:E57"/>
    <mergeCell ref="E59:E61"/>
    <mergeCell ref="G3:G8"/>
    <mergeCell ref="G9:G12"/>
    <mergeCell ref="G17:G27"/>
    <mergeCell ref="G29:G31"/>
    <mergeCell ref="G38:G39"/>
    <mergeCell ref="G40:G42"/>
    <mergeCell ref="G59:G60"/>
    <mergeCell ref="H3:H15"/>
    <mergeCell ref="H17:H36"/>
    <mergeCell ref="H38:H46"/>
    <mergeCell ref="H48:H50"/>
    <mergeCell ref="H52:H54"/>
    <mergeCell ref="H56:H62"/>
  </mergeCells>
  <printOptions/>
  <pageMargins left="0.27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2018-07-04T11:28:41Z</dcterms:created>
  <dcterms:modified xsi:type="dcterms:W3CDTF">2024-04-01T16:42:44Z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